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50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<sst xmlns="http://schemas.openxmlformats.org/spreadsheetml/2006/main" count="28" uniqueCount="25">
  <si>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</si>
  <si>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</si>
  <si>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</si>
  <si>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</si>
  <si>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</si>
  <si>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</si>
  <si>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</si>
  <si>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</si>
  <si>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</si>
  <si>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</si>
  <si>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</si>
  <si>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</si>
  <si>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</si>
  <si>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</si>
  <si>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</si>
  <si>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Додаток 2</t>
  </si>
  <si>
    <t>ЗАТВЕРДЖЕНО</t>
  </si>
  <si>
    <t>Нетішинської міської ради VII скликання</t>
  </si>
  <si>
    <t>Зміни до фінансування бюджету міста Нетішин на 2016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</si>
  <si>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</si>
  <si>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</si>
  <si>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</si>
  <si>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</si>
  <si>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рішенням сьомої сесії</t>
  </si>
  <si>
    <t>26.02.2016 №7/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</si>
</sst>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7.00390625" style="1" bestFit="1" customWidth="1"/>
    <col min="2" max="2" width="45.375" style="1" customWidth="1"/>
    <col min="3" max="3" width="12.25390625" style="1" customWidth="1"/>
    <col min="4" max="4" width="12.00390625" style="1" customWidth="1"/>
    <col min="5" max="5" width="12.25390625" style="1" customWidth="1"/>
    <col min="6" max="6" width="12.75390625" style="1" customWidth="1"/>
    <col min="7" max="16384" width="9.125" style="1" customWidth="1"/>
  </cols>
  <sheetData>
    <row r="1" spans="3:6" s="14" customFormat="1" ht="12.75">
      <c r="C1" s="1"/>
      <c r="D1" s="1" t="s">
        <v>15</v>
      </c>
      <c r="F1" s="1"/>
    </row>
    <row r="2" spans="3:6" s="14" customFormat="1" ht="12.75">
      <c r="C2" s="1"/>
      <c r="D2" s="1" t="s">
        <v>16</v>
      </c>
      <c r="F2" s="1"/>
    </row>
    <row r="3" spans="3:6" s="14" customFormat="1" ht="12.75">
      <c r="C3" s="1"/>
      <c r="D3" s="1" t="s">
        <v>23</v>
      </c>
      <c r="F3" s="1"/>
    </row>
    <row r="4" spans="3:6" s="14" customFormat="1" ht="12.75">
      <c r="C4" s="1"/>
      <c r="D4" s="1" t="s">
        <v>17</v>
      </c>
      <c r="F4" s="1"/>
    </row>
    <row r="5" spans="3:6" s="14" customFormat="1" ht="12.75">
      <c r="C5" s="1"/>
      <c r="D5" s="1" t="s">
        <v>24</v>
      </c>
      <c r="F5" s="1"/>
    </row>
    <row r="6" spans="3:7" s="14" customFormat="1" ht="12" customHeight="1">
      <c r="C6" s="1"/>
      <c r="D6" s="1"/>
      <c r="E6" s="1"/>
      <c r="F6" s="1"/>
      <c r="G6" s="15"/>
    </row>
    <row r="9" spans="1:7" ht="18.75">
      <c r="A9" s="20" t="s">
        <v>18</v>
      </c>
      <c r="B9" s="20"/>
      <c r="C9" s="20"/>
      <c r="D9" s="20"/>
      <c r="E9" s="20"/>
      <c r="F9" s="20"/>
      <c r="G9" s="16"/>
    </row>
    <row r="11" spans="1:6" ht="12.75">
      <c r="A11" s="18"/>
      <c r="B11" s="19"/>
      <c r="C11" s="19"/>
      <c r="D11" s="19"/>
      <c r="E11" s="19"/>
      <c r="F11" s="19"/>
    </row>
    <row r="12" ht="12.75">
      <c r="F12" s="2" t="s">
        <v>0</v>
      </c>
    </row>
    <row r="13" spans="1:6" ht="13.5" customHeight="1">
      <c r="A13" s="21" t="s">
        <v>1</v>
      </c>
      <c r="B13" s="21" t="s">
        <v>2</v>
      </c>
      <c r="C13" s="22" t="s">
        <v>3</v>
      </c>
      <c r="D13" s="21" t="s">
        <v>4</v>
      </c>
      <c r="E13" s="21" t="s">
        <v>5</v>
      </c>
      <c r="F13" s="21"/>
    </row>
    <row r="14" spans="1:6" ht="12.75">
      <c r="A14" s="21"/>
      <c r="B14" s="21"/>
      <c r="C14" s="21"/>
      <c r="D14" s="21"/>
      <c r="E14" s="21" t="s">
        <v>3</v>
      </c>
      <c r="F14" s="21" t="s">
        <v>6</v>
      </c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7</v>
      </c>
      <c r="C17" s="10">
        <f aca="true" t="shared" si="0" ref="C17:C24">D17+E17</f>
        <v>238868.66000000015</v>
      </c>
      <c r="D17" s="11">
        <f>SUM(D18)</f>
        <v>-4647361.53</v>
      </c>
      <c r="E17" s="11">
        <f>SUM(E18)</f>
        <v>4886230.19</v>
      </c>
      <c r="F17" s="11">
        <f>SUM(F18)</f>
        <v>4862898.19</v>
      </c>
    </row>
    <row r="18" spans="1:6" ht="25.5">
      <c r="A18" s="5">
        <v>208000</v>
      </c>
      <c r="B18" s="6" t="s">
        <v>8</v>
      </c>
      <c r="C18" s="10">
        <f t="shared" si="0"/>
        <v>238868.66000000015</v>
      </c>
      <c r="D18" s="11">
        <f>SUM(D19:D20)</f>
        <v>-4647361.53</v>
      </c>
      <c r="E18" s="11">
        <f>SUM(E19:E20)</f>
        <v>4886230.19</v>
      </c>
      <c r="F18" s="11">
        <f>SUM(F19:F20)</f>
        <v>4862898.19</v>
      </c>
    </row>
    <row r="19" spans="1:6" ht="12.75">
      <c r="A19" s="7">
        <v>208100</v>
      </c>
      <c r="B19" s="8" t="s">
        <v>9</v>
      </c>
      <c r="C19" s="12">
        <f t="shared" si="0"/>
        <v>238868.66</v>
      </c>
      <c r="D19" s="13">
        <v>215536.66</v>
      </c>
      <c r="E19" s="13">
        <v>23332</v>
      </c>
      <c r="F19" s="13">
        <v>0</v>
      </c>
    </row>
    <row r="20" spans="1:6" ht="25.5">
      <c r="A20" s="7">
        <v>208400</v>
      </c>
      <c r="B20" s="8" t="s">
        <v>10</v>
      </c>
      <c r="C20" s="12">
        <f t="shared" si="0"/>
        <v>0</v>
      </c>
      <c r="D20" s="13">
        <v>-4862898.19</v>
      </c>
      <c r="E20" s="13">
        <v>4862898.19</v>
      </c>
      <c r="F20" s="13">
        <v>4862898.19</v>
      </c>
    </row>
    <row r="21" spans="1:6" ht="12.75">
      <c r="A21" s="5">
        <v>600000</v>
      </c>
      <c r="B21" s="6" t="s">
        <v>11</v>
      </c>
      <c r="C21" s="10">
        <f t="shared" si="0"/>
        <v>238868.66000000015</v>
      </c>
      <c r="D21" s="11">
        <f>SUM(D22)</f>
        <v>-4647361.53</v>
      </c>
      <c r="E21" s="11">
        <f>SUM(E22)</f>
        <v>4886230.19</v>
      </c>
      <c r="F21" s="11">
        <f>SUM(F22)</f>
        <v>4862898.19</v>
      </c>
    </row>
    <row r="22" spans="1:6" ht="12.75">
      <c r="A22" s="5">
        <v>602000</v>
      </c>
      <c r="B22" s="6" t="s">
        <v>12</v>
      </c>
      <c r="C22" s="10">
        <f t="shared" si="0"/>
        <v>238868.66000000015</v>
      </c>
      <c r="D22" s="11">
        <f>SUM(D23:D24)</f>
        <v>-4647361.53</v>
      </c>
      <c r="E22" s="11">
        <f>SUM(E23:E24)</f>
        <v>4886230.19</v>
      </c>
      <c r="F22" s="11">
        <f>SUM(F23:F24)</f>
        <v>4862898.19</v>
      </c>
    </row>
    <row r="23" spans="1:6" ht="12.75">
      <c r="A23" s="7">
        <v>602100</v>
      </c>
      <c r="B23" s="8" t="s">
        <v>9</v>
      </c>
      <c r="C23" s="12">
        <f t="shared" si="0"/>
        <v>238868.66</v>
      </c>
      <c r="D23" s="13">
        <v>215536.66</v>
      </c>
      <c r="E23" s="13">
        <v>23332</v>
      </c>
      <c r="F23" s="13">
        <v>0</v>
      </c>
    </row>
    <row r="24" spans="1:6" ht="25.5">
      <c r="A24" s="7">
        <v>602400</v>
      </c>
      <c r="B24" s="8" t="s">
        <v>10</v>
      </c>
      <c r="C24" s="12">
        <f t="shared" si="0"/>
        <v>0</v>
      </c>
      <c r="D24" s="13">
        <v>-4862898.19</v>
      </c>
      <c r="E24" s="13">
        <v>4862898.19</v>
      </c>
      <c r="F24" s="13">
        <v>4862898.19</v>
      </c>
    </row>
    <row r="27" spans="2:5" ht="12.75">
      <c r="B27" s="9" t="s">
        <v>13</v>
      </c>
      <c r="E27" s="9" t="s">
        <v>14</v>
      </c>
    </row>
    <row r="29" spans="2:7" ht="12.75">
      <c r="B29" s="17" t="s">
        <v>19</v>
      </c>
      <c r="C29" s="17"/>
      <c r="D29" s="17"/>
      <c r="E29" s="17"/>
      <c r="F29" s="17"/>
      <c r="G29" s="17"/>
    </row>
    <row r="30" spans="2:7" ht="12.75">
      <c r="B30" s="17" t="s">
        <v>20</v>
      </c>
      <c r="C30" s="17"/>
      <c r="D30" s="17"/>
      <c r="E30" s="17"/>
      <c r="F30" s="17"/>
      <c r="G30" s="17"/>
    </row>
    <row r="31" spans="2:7" ht="12.75">
      <c r="B31" s="17" t="s">
        <v>22</v>
      </c>
      <c r="C31" s="17"/>
      <c r="D31" s="17"/>
      <c r="E31" s="17" t="s">
        <v>21</v>
      </c>
      <c r="F31" s="17"/>
      <c r="G31" s="17"/>
    </row>
  </sheetData>
  <mergeCells count="9">
    <mergeCell ref="A11:F11"/>
    <mergeCell ref="A9:F9"/>
    <mergeCell ref="A13:A15"/>
    <mergeCell ref="B13:B15"/>
    <mergeCell ref="C13:C15"/>
    <mergeCell ref="D13:D15"/>
    <mergeCell ref="E13:F13"/>
    <mergeCell ref="E14:E15"/>
    <mergeCell ref="F14:F15"/>
  </mergeCells>
  <printOptions/>
  <pageMargins left="1.1811023622047245" right="0.7874015748031497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2016-02-23T08:54:04Z</cp:lastPrinted>
  <dcterms:created xsi:type="dcterms:W3CDTF">2016-01-25T09:32:48Z</dcterms:created>
  <dcterms:modified xsi:type="dcterms:W3CDTF">2016-02-23T08:56:21Z</dcterms:modified>
  <cp:category/>
  <cp:version/>
  <cp:contentType/>
  <cp:contentStatus/>
</cp:coreProperties>
</file>